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wb212026\OneDrive - WBG\BOOST\ECA\Armenia public\BOOST\"/>
    </mc:Choice>
  </mc:AlternateContent>
  <xr:revisionPtr revIDLastSave="0" documentId="8_{8625A00B-C37E-4C47-BD06-EE74E63F5052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Armenia pivot" sheetId="5" r:id="rId1"/>
  </sheets>
  <externalReferences>
    <externalReference r:id="rId2"/>
  </externalReferences>
  <definedNames>
    <definedName name="_xlcn.WorksheetConnection_DataAP" hidden="1">[1]Data!$A:$P</definedName>
  </definedNames>
  <calcPr calcId="162913"/>
  <pivotCaches>
    <pivotCache cacheId="14" r:id="rId3"/>
  </pivotCaches>
  <extLst>
    <ext xmlns:x15="http://schemas.microsoft.com/office/spreadsheetml/2010/11/main" uri="{FCE2AD5D-F65C-4FA6-A056-5C36A1767C68}">
      <x15:dataModel>
        <x15:modelTables>
          <x15:modelTable id="Range" name="Range" connection="WorksheetConnection_Data!$A:$P"/>
        </x15:modelTable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235FEFA-0AC3-49DD-A812-D405455C7896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CC8AFA4F-9900-47AF-9909-726E0FD21B40}" name="WorksheetConnection_Data!$A:$P" type="102" refreshedVersion="6" minRefreshableVersion="5">
    <extLst>
      <ext xmlns:x15="http://schemas.microsoft.com/office/spreadsheetml/2010/11/main" uri="{DE250136-89BD-433C-8126-D09CA5730AF9}">
        <x15:connection id="Range" autoDelete="1">
          <x15:rangePr sourceName="_xlcn.WorksheetConnection_DataAP"/>
        </x15:connection>
      </ext>
    </extLst>
  </connection>
</connections>
</file>

<file path=xl/sharedStrings.xml><?xml version="1.0" encoding="utf-8"?>
<sst xmlns="http://schemas.openxmlformats.org/spreadsheetml/2006/main" count="17" uniqueCount="16">
  <si>
    <t>01 General public services</t>
  </si>
  <si>
    <t>07 Healthcare</t>
  </si>
  <si>
    <t>08 Recreation, culture and religion</t>
  </si>
  <si>
    <t>11 Reserve funds not covered by main divisions</t>
  </si>
  <si>
    <t>09 Education</t>
  </si>
  <si>
    <t>04 Economic relations</t>
  </si>
  <si>
    <t>06 House-building and public utilities</t>
  </si>
  <si>
    <t>03 Public order, security and judicial work</t>
  </si>
  <si>
    <t>10 Social security</t>
  </si>
  <si>
    <t>05 Environmental protection</t>
  </si>
  <si>
    <t>02 Defense</t>
  </si>
  <si>
    <t>Column Labels</t>
  </si>
  <si>
    <t>Grand Total</t>
  </si>
  <si>
    <t>Sum of executed</t>
  </si>
  <si>
    <t>Row Labels</t>
  </si>
  <si>
    <t>Local government spending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</si>
</sst>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">
    <font>
      <sz val="11"/>
      <name val="Calibri"/>
    </font>
    <font>
      <sz val="11"/>
      <name val="Calibri"/>
      <family val="2"/>
    </font>
    <font>
      <sz val="10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</cellStyleXfs>
  <cellXfs count="4">
    <xf numFmtId="0" fontId="0" fillId="0" borderId="0" xfId="0"/>
    <xf numFmtId="164" fontId="0" fillId="0" borderId="0" xfId="1" pivotButton="1" applyNumberFormat="1" applyFont="1"/>
    <xf numFmtId="164" fontId="0" fillId="0" borderId="0" xfId="1" applyNumberFormat="1" applyFont="1"/>
    <xf numFmtId="164" fontId="0" fillId="0" borderId="0" xfId="1" applyNumberFormat="1" applyFont="1" applyAlignment="1">
      <alignment horizontal="left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10"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menia%20BOOST%20v2.0_expenditures%202006-2018%20(e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ssimo Mastruzzi" refreshedDate="44039.661471180552" backgroundQuery="1" createdVersion="6" refreshedVersion="6" minRefreshableVersion="3" recordCount="0" supportSubquery="1" supportAdvancedDrill="1" xr:uid="{D0DCD75B-A4C4-4071-9E9F-B6B284952D06}">
  <cacheSource type="external" connectionId="1"/>
  <cacheFields count="3">
    <cacheField name="[Range].[year].[year]" caption="year" numFmtId="0" level="1">
      <sharedItems containsSemiMixedTypes="0" containsString="0" containsNumber="1" containsInteger="1" minValue="2006" maxValue="2018" count="13"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</sharedItems>
      <extLst>
        <ext xmlns:x15="http://schemas.microsoft.com/office/spreadsheetml/2010/11/main" uri="{4F2E5C28-24EA-4eb8-9CBF-B6C8F9C3D259}">
          <x15:cachedUniqueNames>
            <x15:cachedUniqueName index="0" name="[Range].[year].&amp;[2006]"/>
            <x15:cachedUniqueName index="1" name="[Range].[year].&amp;[2007]"/>
            <x15:cachedUniqueName index="2" name="[Range].[year].&amp;[2008]"/>
            <x15:cachedUniqueName index="3" name="[Range].[year].&amp;[2009]"/>
            <x15:cachedUniqueName index="4" name="[Range].[year].&amp;[2010]"/>
            <x15:cachedUniqueName index="5" name="[Range].[year].&amp;[2011]"/>
            <x15:cachedUniqueName index="6" name="[Range].[year].&amp;[2012]"/>
            <x15:cachedUniqueName index="7" name="[Range].[year].&amp;[2013]"/>
            <x15:cachedUniqueName index="8" name="[Range].[year].&amp;[2014]"/>
            <x15:cachedUniqueName index="9" name="[Range].[year].&amp;[2015]"/>
            <x15:cachedUniqueName index="10" name="[Range].[year].&amp;[2016]"/>
            <x15:cachedUniqueName index="11" name="[Range].[year].&amp;[2017]"/>
            <x15:cachedUniqueName index="12" name="[Range].[year].&amp;[2018]"/>
          </x15:cachedUniqueNames>
        </ext>
      </extLst>
    </cacheField>
    <cacheField name="[Range].[func1].[func1]" caption="func1" numFmtId="0" hierarchy="6" level="1">
      <sharedItems count="13">
        <s v=""/>
        <s v="01 General public services"/>
        <s v="02 Defense"/>
        <s v="03 Public order, security and judicial work"/>
        <s v="04 Economic relations"/>
        <s v="05 Environmental protection"/>
        <s v="06 House-building and public utilities"/>
        <s v="07 Healthcare"/>
        <s v="08 Recreation, culture and religion"/>
        <s v="09 Education"/>
        <s v="10 Social security"/>
        <s v="11 Reserve funds not covered by main divisions"/>
        <s v="Local government spending"/>
      </sharedItems>
    </cacheField>
    <cacheField name="[Measures].[Sum of executed]" caption="Sum of executed" numFmtId="0" hierarchy="18" level="32767"/>
  </cacheFields>
  <cacheHierarchies count="19">
    <cacheHierarchy uniqueName="[Range].[year]" caption="year" attribute="1" defaultMemberUniqueName="[Range].[year].[All]" allUniqueName="[Range].[year].[All]" dimensionUniqueName="[Range]" displayFolder="" count="2" memberValueDatatype="20" unbalanced="0">
      <fieldsUsage count="2">
        <fieldUsage x="-1"/>
        <fieldUsage x="0"/>
      </fieldsUsage>
    </cacheHierarchy>
    <cacheHierarchy uniqueName="[Range].[admin]" caption="admin" attribute="1" defaultMemberUniqueName="[Range].[admin].[All]" allUniqueName="[Range].[admin].[All]" dimensionUniqueName="[Range]" displayFolder="" count="0" memberValueDatatype="130" unbalanced="0"/>
    <cacheHierarchy uniqueName="[Range].[econ1]" caption="econ1" attribute="1" defaultMemberUniqueName="[Range].[econ1].[All]" allUniqueName="[Range].[econ1].[All]" dimensionUniqueName="[Range]" displayFolder="" count="0" memberValueDatatype="130" unbalanced="0"/>
    <cacheHierarchy uniqueName="[Range].[econ2]" caption="econ2" attribute="1" defaultMemberUniqueName="[Range].[econ2].[All]" allUniqueName="[Range].[econ2].[All]" dimensionUniqueName="[Range]" displayFolder="" count="0" memberValueDatatype="130" unbalanced="0"/>
    <cacheHierarchy uniqueName="[Range].[econ3]" caption="econ3" attribute="1" defaultMemberUniqueName="[Range].[econ3].[All]" allUniqueName="[Range].[econ3].[All]" dimensionUniqueName="[Range]" displayFolder="" count="0" memberValueDatatype="130" unbalanced="0"/>
    <cacheHierarchy uniqueName="[Range].[econ4]" caption="econ4" attribute="1" defaultMemberUniqueName="[Range].[econ4].[All]" allUniqueName="[Range].[econ4].[All]" dimensionUniqueName="[Range]" displayFolder="" count="0" memberValueDatatype="130" unbalanced="0"/>
    <cacheHierarchy uniqueName="[Range].[func1]" caption="func1" attribute="1" defaultMemberUniqueName="[Range].[func1].[All]" allUniqueName="[Range].[func1].[All]" dimensionUniqueName="[Range]" displayFolder="" count="2" memberValueDatatype="130" unbalanced="0">
      <fieldsUsage count="2">
        <fieldUsage x="-1"/>
        <fieldUsage x="1"/>
      </fieldsUsage>
    </cacheHierarchy>
    <cacheHierarchy uniqueName="[Range].[func2]" caption="func2" attribute="1" defaultMemberUniqueName="[Range].[func2].[All]" allUniqueName="[Range].[func2].[All]" dimensionUniqueName="[Range]" displayFolder="" count="0" memberValueDatatype="130" unbalanced="0"/>
    <cacheHierarchy uniqueName="[Range].[func3]" caption="func3" attribute="1" defaultMemberUniqueName="[Range].[func3].[All]" allUniqueName="[Range].[func3].[All]" dimensionUniqueName="[Range]" displayFolder="" count="0" memberValueDatatype="130" unbalanced="0"/>
    <cacheHierarchy uniqueName="[Range].[program]" caption="program" attribute="1" defaultMemberUniqueName="[Range].[program].[All]" allUniqueName="[Range].[program].[All]" dimensionUniqueName="[Range]" displayFolder="" count="0" memberValueDatatype="130" unbalanced="0"/>
    <cacheHierarchy uniqueName="[Range].[exp_type]" caption="exp_type" attribute="1" defaultMemberUniqueName="[Range].[exp_type].[All]" allUniqueName="[Range].[exp_type].[All]" dimensionUniqueName="[Range]" displayFolder="" count="0" memberValueDatatype="130" unbalanced="0"/>
    <cacheHierarchy uniqueName="[Range].[econ/func]" caption="econ/func" attribute="1" defaultMemberUniqueName="[Range].[econ/func].[All]" allUniqueName="[Range].[econ/func].[All]" dimensionUniqueName="[Range]" displayFolder="" count="0" memberValueDatatype="130" unbalanced="0"/>
    <cacheHierarchy uniqueName="[Range].[transfer]" caption="transfer" attribute="1" defaultMemberUniqueName="[Range].[transfer].[All]" allUniqueName="[Range].[transfer].[All]" dimensionUniqueName="[Range]" displayFolder="" count="0" memberValueDatatype="130" unbalanced="0"/>
    <cacheHierarchy uniqueName="[Range].[approved]" caption="approved" attribute="1" defaultMemberUniqueName="[Range].[approved].[All]" allUniqueName="[Range].[approved].[All]" dimensionUniqueName="[Range]" displayFolder="" count="0" memberValueDatatype="5" unbalanced="0"/>
    <cacheHierarchy uniqueName="[Range].[adjusted]" caption="adjusted" attribute="1" defaultMemberUniqueName="[Range].[adjusted].[All]" allUniqueName="[Range].[adjusted].[All]" dimensionUniqueName="[Range]" displayFolder="" count="0" memberValueDatatype="5" unbalanced="0"/>
    <cacheHierarchy uniqueName="[Range].[executed]" caption="executed" attribute="1" defaultMemberUniqueName="[Range].[executed].[All]" allUniqueName="[Range].[executed].[All]" dimensionUniqueName="[Range]" displayFolder="" count="0" memberValueDatatype="5" unbalanced="0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executed]" caption="Sum of executed" measure="1" displayFolder="" measureGroup="Rang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13390C-CEF8-4923-ADCF-D8172409F190}" name="PivotTable1" cacheId="14" applyNumberFormats="0" applyBorderFormats="0" applyFontFormats="0" applyPatternFormats="0" applyAlignmentFormats="0" applyWidthHeightFormats="1" dataCaption="Values" updatedVersion="6" minRefreshableVersion="3" useAutoFormatting="1" subtotalHiddenItems="1" itemPrintTitles="1" createdVersion="6" indent="0" outline="1" outlineData="1" multipleFieldFilters="0">
  <location ref="A3:O18" firstHeaderRow="1" firstDataRow="2" firstDataCol="1"/>
  <pivotFields count="3">
    <pivotField axis="axisCol" allDrilled="1" subtotalTop="0" showAll="0" dataSourceSort="1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Row" allDrilled="1" subtotalTop="0" showAll="0" dataSourceSort="1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dataField="1" subtotalTop="0" showAll="0" defaultSubtota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0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 of executed" fld="2" baseField="0" baseItem="0" numFmtId="164"/>
  </dataFields>
  <formats count="10"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0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1" type="button" dataOnly="0" labelOnly="1" outline="0" axis="axisRow" fieldPosition="0"/>
    </format>
    <format dxfId="3">
      <pivotArea dataOnly="0" labelOnly="1" fieldPosition="0">
        <references count="1">
          <reference field="1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dataOnly="0" labelOnly="1" grandCol="1" outline="0" fieldPosition="0"/>
    </format>
  </formats>
  <pivotHierarchies count="1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ata!$A:$P">
        <x15:activeTabTopLevelEntity name="[Ran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D76E6-F5A2-4B33-B39C-95384DC2E391}">
  <dimension ref="A3:O18"/>
  <sheetViews>
    <sheetView tabSelected="1" workbookViewId="0">
      <selection activeCell="A28" sqref="A28"/>
    </sheetView>
  </sheetViews>
  <sheetFormatPr defaultRowHeight="15"/>
  <cols>
    <col min="1" max="1" width="43.85546875" style="2" bestFit="1" customWidth="1"/>
    <col min="2" max="14" width="20.5703125" style="2" bestFit="1" customWidth="1"/>
    <col min="15" max="15" width="21.7109375" style="2" bestFit="1" customWidth="1"/>
    <col min="16" max="16" width="11.28515625" style="2" bestFit="1" customWidth="1"/>
    <col min="17" max="16384" width="9.140625" style="2"/>
  </cols>
  <sheetData>
    <row r="3" spans="1:15">
      <c r="A3" s="1" t="s">
        <v>13</v>
      </c>
      <c r="B3" s="1" t="s">
        <v>11</v>
      </c>
    </row>
    <row r="4" spans="1:15">
      <c r="A4" s="1" t="s">
        <v>14</v>
      </c>
      <c r="B4" s="2">
        <v>2006</v>
      </c>
      <c r="C4" s="2">
        <v>2007</v>
      </c>
      <c r="D4" s="2">
        <v>2008</v>
      </c>
      <c r="E4" s="2">
        <v>2009</v>
      </c>
      <c r="F4" s="2">
        <v>2010</v>
      </c>
      <c r="G4" s="2">
        <v>2011</v>
      </c>
      <c r="H4" s="2">
        <v>2012</v>
      </c>
      <c r="I4" s="2">
        <v>2013</v>
      </c>
      <c r="J4" s="2">
        <v>2014</v>
      </c>
      <c r="K4" s="2">
        <v>2015</v>
      </c>
      <c r="L4" s="2">
        <v>2016</v>
      </c>
      <c r="M4" s="2">
        <v>2017</v>
      </c>
      <c r="N4" s="2">
        <v>2018</v>
      </c>
      <c r="O4" s="2" t="s">
        <v>12</v>
      </c>
    </row>
    <row r="5" spans="1:15">
      <c r="A5" s="3"/>
      <c r="L5" s="2">
        <v>130160976109.30002</v>
      </c>
      <c r="M5" s="2">
        <v>124393783411.40002</v>
      </c>
      <c r="N5" s="2">
        <v>118386120435.3</v>
      </c>
      <c r="O5" s="2">
        <v>372940879955.99994</v>
      </c>
    </row>
    <row r="6" spans="1:15">
      <c r="A6" s="3" t="s">
        <v>0</v>
      </c>
      <c r="B6" s="2">
        <v>129661358980</v>
      </c>
      <c r="C6" s="2">
        <v>155147543960</v>
      </c>
      <c r="D6" s="2">
        <v>208325363480</v>
      </c>
      <c r="E6" s="2">
        <v>226013116600</v>
      </c>
      <c r="F6" s="2">
        <v>307302212364.29999</v>
      </c>
      <c r="G6" s="2">
        <v>331342445446</v>
      </c>
      <c r="H6" s="2">
        <v>344059646321.09998</v>
      </c>
      <c r="I6" s="2">
        <v>400800691958.79999</v>
      </c>
      <c r="J6" s="2">
        <v>460528896020.39996</v>
      </c>
      <c r="K6" s="2">
        <v>592074932349.69995</v>
      </c>
      <c r="L6" s="2">
        <v>613382929030.30005</v>
      </c>
      <c r="M6" s="2">
        <v>578755638792.69995</v>
      </c>
      <c r="N6" s="2">
        <v>584354170427.80005</v>
      </c>
      <c r="O6" s="2">
        <v>4931748945731.0996</v>
      </c>
    </row>
    <row r="7" spans="1:15">
      <c r="A7" s="3" t="s">
        <v>10</v>
      </c>
      <c r="B7" s="2">
        <v>158181569000</v>
      </c>
      <c r="C7" s="2">
        <v>193524068200</v>
      </c>
      <c r="D7" s="2">
        <v>242319266200</v>
      </c>
      <c r="E7" s="2">
        <v>260423019320</v>
      </c>
      <c r="F7" s="2">
        <v>295125448150</v>
      </c>
      <c r="G7" s="2">
        <v>291021654474</v>
      </c>
      <c r="H7" s="2">
        <v>305578119037.29999</v>
      </c>
      <c r="I7" s="2">
        <v>364080972800</v>
      </c>
      <c r="J7" s="2">
        <v>380925389778</v>
      </c>
      <c r="K7" s="2">
        <v>397092909152</v>
      </c>
      <c r="L7" s="2">
        <v>451781738161</v>
      </c>
      <c r="M7" s="2">
        <v>588919392659</v>
      </c>
      <c r="N7" s="2">
        <v>476991150279.79999</v>
      </c>
      <c r="O7" s="2">
        <v>4405964697211.0996</v>
      </c>
    </row>
    <row r="8" spans="1:15">
      <c r="A8" s="3" t="s">
        <v>7</v>
      </c>
      <c r="B8" s="2">
        <v>83078275340</v>
      </c>
      <c r="C8" s="2">
        <v>104609903600</v>
      </c>
      <c r="D8" s="2">
        <v>123412923720</v>
      </c>
      <c r="E8" s="2">
        <v>138927584560</v>
      </c>
      <c r="F8" s="2">
        <v>134887718840</v>
      </c>
      <c r="G8" s="2">
        <v>145034838800</v>
      </c>
      <c r="H8" s="2">
        <v>153338881380</v>
      </c>
      <c r="I8" s="2">
        <v>182799907780</v>
      </c>
      <c r="J8" s="2">
        <v>209588716320</v>
      </c>
      <c r="K8" s="2">
        <v>244052134240</v>
      </c>
      <c r="L8" s="2">
        <v>240609739820</v>
      </c>
      <c r="M8" s="2">
        <v>245081520020</v>
      </c>
      <c r="N8" s="2">
        <v>246196266190.20001</v>
      </c>
      <c r="O8" s="2">
        <v>2251618410610.2002</v>
      </c>
    </row>
    <row r="9" spans="1:15">
      <c r="A9" s="3" t="s">
        <v>5</v>
      </c>
      <c r="B9" s="2">
        <v>97442035140</v>
      </c>
      <c r="C9" s="2">
        <v>205437344320</v>
      </c>
      <c r="D9" s="2">
        <v>174151079180</v>
      </c>
      <c r="E9" s="2">
        <v>267670111320</v>
      </c>
      <c r="F9" s="2">
        <v>231397920458.59998</v>
      </c>
      <c r="G9" s="2">
        <v>170131344721.10001</v>
      </c>
      <c r="H9" s="2">
        <v>155141774163.5</v>
      </c>
      <c r="I9" s="2">
        <v>270881819403</v>
      </c>
      <c r="J9" s="2">
        <v>177495601898</v>
      </c>
      <c r="K9" s="2">
        <v>228968204037.10001</v>
      </c>
      <c r="L9" s="2">
        <v>270911687721.79999</v>
      </c>
      <c r="M9" s="2">
        <v>268772518966.79999</v>
      </c>
      <c r="N9" s="2">
        <v>231342733607</v>
      </c>
      <c r="O9" s="2">
        <v>2749744174936.9004</v>
      </c>
    </row>
    <row r="10" spans="1:15">
      <c r="A10" s="3" t="s">
        <v>9</v>
      </c>
      <c r="B10" s="2">
        <v>6761332800</v>
      </c>
      <c r="C10" s="2">
        <v>7630885800</v>
      </c>
      <c r="D10" s="2">
        <v>6023075600</v>
      </c>
      <c r="E10" s="2">
        <v>7826624980</v>
      </c>
      <c r="F10" s="2">
        <v>17561780485</v>
      </c>
      <c r="G10" s="2">
        <v>21493971300.299999</v>
      </c>
      <c r="H10" s="2">
        <v>24257786526.599998</v>
      </c>
      <c r="I10" s="2">
        <v>19990078035</v>
      </c>
      <c r="J10" s="2">
        <v>20389263445.599998</v>
      </c>
      <c r="K10" s="2">
        <v>22650011501.299999</v>
      </c>
      <c r="L10" s="2">
        <v>20387213200.400002</v>
      </c>
      <c r="M10" s="2">
        <v>23020555218.900002</v>
      </c>
      <c r="N10" s="2">
        <v>25090759640.800003</v>
      </c>
      <c r="O10" s="2">
        <v>223083338533.89999</v>
      </c>
    </row>
    <row r="11" spans="1:15">
      <c r="A11" s="3" t="s">
        <v>6</v>
      </c>
      <c r="B11" s="2">
        <v>24722578140</v>
      </c>
      <c r="C11" s="2">
        <v>36308427460</v>
      </c>
      <c r="D11" s="2">
        <v>28078771920</v>
      </c>
      <c r="E11" s="2">
        <v>42211719240</v>
      </c>
      <c r="F11" s="2">
        <v>95407997261.399994</v>
      </c>
      <c r="G11" s="2">
        <v>98107798833.199997</v>
      </c>
      <c r="H11" s="2">
        <v>38159074499.900002</v>
      </c>
      <c r="I11" s="2">
        <v>53498541738.599998</v>
      </c>
      <c r="J11" s="2">
        <v>77068261110.699997</v>
      </c>
      <c r="K11" s="2">
        <v>100287954758.5</v>
      </c>
      <c r="L11" s="2">
        <v>68025218371.300003</v>
      </c>
      <c r="M11" s="2">
        <v>34060120337.5</v>
      </c>
      <c r="N11" s="2">
        <v>33433897628.400002</v>
      </c>
      <c r="O11" s="2">
        <v>729370361299.49988</v>
      </c>
    </row>
    <row r="12" spans="1:15">
      <c r="A12" s="3" t="s">
        <v>1</v>
      </c>
      <c r="B12" s="2">
        <v>78853252200</v>
      </c>
      <c r="C12" s="2">
        <v>93648853380</v>
      </c>
      <c r="D12" s="2">
        <v>99944902800</v>
      </c>
      <c r="E12" s="2">
        <v>112337534380</v>
      </c>
      <c r="F12" s="2">
        <v>112619806675</v>
      </c>
      <c r="G12" s="2">
        <v>126803867619</v>
      </c>
      <c r="H12" s="2">
        <v>129299951987</v>
      </c>
      <c r="I12" s="2">
        <v>128881919856</v>
      </c>
      <c r="J12" s="2">
        <v>153449354083</v>
      </c>
      <c r="K12" s="2">
        <v>172495770685</v>
      </c>
      <c r="L12" s="2">
        <v>177723791557.20001</v>
      </c>
      <c r="M12" s="2">
        <v>166714291334.60001</v>
      </c>
      <c r="N12" s="2">
        <v>159347381219.89999</v>
      </c>
      <c r="O12" s="2">
        <v>1712120677776.7</v>
      </c>
    </row>
    <row r="13" spans="1:15">
      <c r="A13" s="3" t="s">
        <v>2</v>
      </c>
      <c r="B13" s="2">
        <v>27185992060</v>
      </c>
      <c r="C13" s="2">
        <v>33361122340</v>
      </c>
      <c r="D13" s="2">
        <v>32043837720</v>
      </c>
      <c r="E13" s="2">
        <v>32595343960</v>
      </c>
      <c r="F13" s="2">
        <v>37370215546.599998</v>
      </c>
      <c r="G13" s="2">
        <v>46645912266.900002</v>
      </c>
      <c r="H13" s="2">
        <v>51674962205.5</v>
      </c>
      <c r="I13" s="2">
        <v>44001395076.699997</v>
      </c>
      <c r="J13" s="2">
        <v>50821906095.199997</v>
      </c>
      <c r="K13" s="2">
        <v>69616409818.900009</v>
      </c>
      <c r="L13" s="2">
        <v>61074784701.300003</v>
      </c>
      <c r="M13" s="2">
        <v>60675437235.800003</v>
      </c>
      <c r="N13" s="2">
        <v>59071675117.800003</v>
      </c>
      <c r="O13" s="2">
        <v>606138994144.69983</v>
      </c>
    </row>
    <row r="14" spans="1:15">
      <c r="A14" s="3" t="s">
        <v>4</v>
      </c>
      <c r="B14" s="2">
        <v>134767470020</v>
      </c>
      <c r="C14" s="2">
        <v>179501544740</v>
      </c>
      <c r="D14" s="2">
        <v>207061595480</v>
      </c>
      <c r="E14" s="2">
        <v>215058036720</v>
      </c>
      <c r="F14" s="2">
        <v>224833231988.89999</v>
      </c>
      <c r="G14" s="2">
        <v>241156017667</v>
      </c>
      <c r="H14" s="2">
        <v>236210398078.60001</v>
      </c>
      <c r="I14" s="2">
        <v>237491212625.79999</v>
      </c>
      <c r="J14" s="2">
        <v>266248693490.60001</v>
      </c>
      <c r="K14" s="2">
        <v>283590953449.40002</v>
      </c>
      <c r="L14" s="2">
        <v>285475211754.90002</v>
      </c>
      <c r="M14" s="2">
        <v>291238177835</v>
      </c>
      <c r="N14" s="2">
        <v>286874589858</v>
      </c>
      <c r="O14" s="2">
        <v>3089507133708.2002</v>
      </c>
    </row>
    <row r="15" spans="1:15">
      <c r="A15" s="3" t="s">
        <v>8</v>
      </c>
      <c r="B15" s="2">
        <v>252704493080</v>
      </c>
      <c r="C15" s="2">
        <v>296121605720</v>
      </c>
      <c r="D15" s="2">
        <v>425118187840</v>
      </c>
      <c r="E15" s="2">
        <v>487268229140</v>
      </c>
      <c r="F15" s="2">
        <v>490443456576</v>
      </c>
      <c r="G15" s="2">
        <v>514512685121</v>
      </c>
      <c r="H15" s="2">
        <v>586125308852.80005</v>
      </c>
      <c r="I15" s="2">
        <v>598315964289.59998</v>
      </c>
      <c r="J15" s="2">
        <v>688960336770.09998</v>
      </c>
      <c r="K15" s="2">
        <v>771237802995.40002</v>
      </c>
      <c r="L15" s="2">
        <v>797505924041</v>
      </c>
      <c r="M15" s="2">
        <v>821618067359.40002</v>
      </c>
      <c r="N15" s="2">
        <v>836415624858.09998</v>
      </c>
      <c r="O15" s="2">
        <v>7566347686643.3994</v>
      </c>
    </row>
    <row r="16" spans="1:15">
      <c r="A16" s="3" t="s">
        <v>3</v>
      </c>
      <c r="B16" s="2">
        <v>35838412420</v>
      </c>
      <c r="C16" s="2">
        <v>42945975840</v>
      </c>
      <c r="D16" s="2">
        <v>68590180240</v>
      </c>
      <c r="E16" s="2">
        <v>67885905580</v>
      </c>
      <c r="F16" s="2">
        <v>44307078451</v>
      </c>
      <c r="G16" s="2">
        <v>75880487748.100006</v>
      </c>
      <c r="H16" s="2">
        <v>85813406189.899994</v>
      </c>
      <c r="I16" s="2">
        <v>88168312169</v>
      </c>
      <c r="J16" s="2">
        <v>99267819058.800003</v>
      </c>
      <c r="K16" s="2">
        <v>65165996840.400002</v>
      </c>
      <c r="L16" s="2">
        <v>41409945870.099998</v>
      </c>
      <c r="M16" s="2">
        <v>55142523151.699997</v>
      </c>
      <c r="N16" s="2">
        <v>73433894567.5</v>
      </c>
      <c r="O16" s="2">
        <v>843849938126.5</v>
      </c>
    </row>
    <row r="17" spans="1:15">
      <c r="A17" s="3" t="s">
        <v>15</v>
      </c>
      <c r="F17" s="2">
        <v>82623810174.600006</v>
      </c>
      <c r="G17" s="2">
        <v>89112606384.599991</v>
      </c>
      <c r="H17" s="2">
        <v>97454938506.200012</v>
      </c>
      <c r="I17" s="2">
        <v>103130107812.10001</v>
      </c>
      <c r="J17" s="2">
        <v>114637363008.39999</v>
      </c>
      <c r="K17" s="2">
        <v>129240154307.69998</v>
      </c>
      <c r="O17" s="2">
        <v>616198980193.60034</v>
      </c>
    </row>
    <row r="18" spans="1:15">
      <c r="A18" s="3" t="s">
        <v>12</v>
      </c>
      <c r="B18" s="2">
        <v>1029196769180</v>
      </c>
      <c r="C18" s="2">
        <v>1348237275360</v>
      </c>
      <c r="D18" s="2">
        <v>1615069184180</v>
      </c>
      <c r="E18" s="2">
        <v>1858217225800</v>
      </c>
      <c r="F18" s="2">
        <v>2073880676971.4001</v>
      </c>
      <c r="G18" s="2">
        <v>2151243630381.2</v>
      </c>
      <c r="H18" s="2">
        <v>2207114247748.4004</v>
      </c>
      <c r="I18" s="2">
        <v>2492040923544.6001</v>
      </c>
      <c r="J18" s="2">
        <v>2699381601078.8003</v>
      </c>
      <c r="K18" s="2">
        <v>3076473234135.3989</v>
      </c>
      <c r="L18" s="2">
        <v>3158449160338.6001</v>
      </c>
      <c r="M18" s="2">
        <v>3258392026322.7998</v>
      </c>
      <c r="N18" s="2">
        <v>3130938263830.5991</v>
      </c>
      <c r="O18" s="2">
        <v>30098634218871.801</v>
      </c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Armenia 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Denisse Wolfenzon</dc:creator>
  <cp:lastModifiedBy>Massimo Mastruzzi</cp:lastModifiedBy>
  <dcterms:created xsi:type="dcterms:W3CDTF">2016-08-22T19:43:08Z</dcterms:created>
  <dcterms:modified xsi:type="dcterms:W3CDTF">2020-07-27T19:53:17Z</dcterms:modified>
</cp:coreProperties>
</file>